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f38326177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dor" sheetId="1" r:id="R65996418125b4093"/>
    <x:sheet xmlns:r="http://schemas.openxmlformats.org/officeDocument/2006/relationships" name="SSCS0108 Visita" sheetId="2" r:id="Rac4bc48e9c954533"/>
    <x:sheet xmlns:r="http://schemas.openxmlformats.org/officeDocument/2006/relationships" name="SSCS0208 Relevo" sheetId="3" r:id="Rc529af8d2fce42bd"/>
    <x:sheet xmlns:r="http://schemas.openxmlformats.org/officeDocument/2006/relationships" name="SSCG0111 Llamada" sheetId="4" r:id="R5904e20f20654972"/>
    <x:sheet xmlns:r="http://schemas.openxmlformats.org/officeDocument/2006/relationships" name="SSCE0110 Sesión" sheetId="5" r:id="R1c86a286cbc34e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02A43"/>
      <x:name val="Carlito"/>
    </x:font>
    <x:font>
      <x:b/>
      <x:sz val="11"/>
      <x:color rgb="FFFFFFFF"/>
      <x:name val="Carlito"/>
    </x:font>
    <x:font>
      <x:b/>
      <x:sz val="11"/>
      <x:color rgb="FF0B3A6F"/>
      <x:name val="Carlito"/>
    </x:font>
    <x:font>
      <x:sz val="9"/>
      <x:color rgb="FF48658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3A6F"/>
      </x:patternFill>
    </x:fill>
    <x:fill>
      <x:patternFill patternType="solid">
        <x:fgColor rgb="FFEAF6FD"/>
      </x:patternFill>
    </x:fill>
    <x:fill>
      <x:patternFill patternType="solid">
        <x:fgColor rgb="FF1473B7"/>
      </x:patternFill>
    </x:fill>
    <x:fill>
      <x:patternFill patternType="solid">
        <x:fgColor rgb="FFFFF4CC"/>
      </x:patternFill>
    </x:fill>
    <x:fill>
      <x:patternFill patternType="solid">
        <x:fgColor rgb="FFEAF8F1"/>
      </x:patternFill>
    </x:fill>
    <x:fill>
      <x:patternFill patternType="solid">
        <x:fgColor rgb="FFF5F9FC"/>
      </x:patternFill>
    </x:fill>
  </x:fills>
  <x:borders count="10">
    <x:border/>
    <x:border>
      <x:right style="thin">
        <x:color rgb="FFD8E6F2"/>
      </x:right>
      <x:bottom style="thin">
        <x:color rgb="FFD8E6F2"/>
      </x:bottom>
    </x:border>
    <x:border>
      <x:left style="thin">
        <x:color rgb="FFD8E6F2"/>
      </x:left>
      <x:right style="thin">
        <x:color rgb="FFD8E6F2"/>
      </x:right>
      <x:bottom style="thin">
        <x:color rgb="FFD8E6F2"/>
      </x:bottom>
    </x:border>
    <x:border>
      <x:left style="thin">
        <x:color rgb="FFD8E6F2"/>
      </x:left>
      <x:bottom style="thin">
        <x:color rgb="FFD8E6F2"/>
      </x:bottom>
    </x:border>
    <x:border>
      <x:right style="thin">
        <x:color rgb="FFD8E6F2"/>
      </x:right>
      <x:top style="thin">
        <x:color rgb="FFD8E6F2"/>
      </x:top>
      <x:bottom style="thin">
        <x:color rgb="FFD8E6F2"/>
      </x:bottom>
    </x:border>
    <x:border>
      <x:left style="thin">
        <x:color rgb="FFD8E6F2"/>
      </x:left>
      <x:right style="thin">
        <x:color rgb="FFD8E6F2"/>
      </x:right>
      <x:top style="thin">
        <x:color rgb="FFD8E6F2"/>
      </x:top>
      <x:bottom style="thin">
        <x:color rgb="FFD8E6F2"/>
      </x:bottom>
    </x:border>
    <x:border>
      <x:left style="thin">
        <x:color rgb="FFD8E6F2"/>
      </x:left>
      <x:top style="thin">
        <x:color rgb="FFD8E6F2"/>
      </x:top>
      <x:bottom style="thin">
        <x:color rgb="FFD8E6F2"/>
      </x:bottom>
    </x:border>
    <x:border>
      <x:right style="thin">
        <x:color rgb="FFD8E6F2"/>
      </x:right>
      <x:top style="thin">
        <x:color rgb="FFD8E6F2"/>
      </x:top>
    </x:border>
    <x:border>
      <x:left style="thin">
        <x:color rgb="FFD8E6F2"/>
      </x:left>
      <x:right style="thin">
        <x:color rgb="FFD8E6F2"/>
      </x:right>
      <x:top style="thin">
        <x:color rgb="FFD8E6F2"/>
      </x:top>
    </x:border>
    <x:border>
      <x:left style="thin">
        <x:color rgb="FFD8E6F2"/>
      </x:left>
      <x:top style="thin">
        <x:color rgb="FFD8E6F2"/>
      </x:top>
    </x:border>
  </x:borders>
  <x:cellStyleXfs count="1">
    <x:xf numFmtId="0" fontId="0" fillId="0" borderId="0"/>
  </x:cellStyleXfs>
  <x:cellXfs count="8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0" fillId="5" borderId="7" xfId="0" applyNumberFormat="1" applyFont="1" applyFill="1" applyBorder="1"/>
    <x:xf numFmtId="0" fontId="0" fillId="5" borderId="8" xfId="0" applyNumberFormat="1" applyFont="1" applyFill="1" applyBorder="1"/>
    <x:xf numFmtId="0" fontId="0" fillId="5" borderId="9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  <x:xf numFmtId="0" fontId="0" fillId="5" borderId="4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wrapText="1"/>
    </x:xf>
    <x:xf numFmtId="0" fontId="0" fillId="5" borderId="7" xfId="0" applyNumberFormat="1" applyFont="1" applyFill="1" applyBorder="1" applyAlignment="1">
      <x:alignment wrapText="1"/>
    </x:xf>
    <x:xf numFmtId="0" fontId="0" fillId="5" borderId="8" xfId="0" applyNumberFormat="1" applyFont="1" applyFill="1" applyBorder="1" applyAlignment="1">
      <x:alignment wrapText="1"/>
    </x:xf>
    <x:xf numFmtId="0" fontId="0" fillId="5" borderId="9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6" borderId="2" xfId="0" applyNumberFormat="1" applyFont="1" applyFill="1" applyBorder="1"/>
    <x:xf numFmtId="0" fontId="0" fillId="6" borderId="3" xfId="0" applyNumberFormat="1" applyFont="1" applyFill="1" applyBorder="1"/>
    <x:xf numFmtId="0" fontId="0" fillId="6" borderId="4" xfId="0" applyNumberFormat="1" applyFont="1" applyFill="1" applyBorder="1"/>
    <x:xf numFmtId="0" fontId="0" fillId="6" borderId="5" xfId="0" applyNumberFormat="1" applyFont="1" applyFill="1" applyBorder="1"/>
    <x:xf numFmtId="0" fontId="0" fillId="6" borderId="6" xfId="0" applyNumberFormat="1" applyFont="1" applyFill="1" applyBorder="1"/>
    <x:xf numFmtId="0" fontId="0" fillId="6" borderId="7" xfId="0" applyNumberFormat="1" applyFont="1" applyFill="1" applyBorder="1"/>
    <x:xf numFmtId="0" fontId="0" fillId="6" borderId="8" xfId="0" applyNumberFormat="1" applyFont="1" applyFill="1" applyBorder="1"/>
    <x:xf numFmtId="0" fontId="0" fillId="6" borderId="9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0" fillId="6" borderId="2" xfId="0" applyNumberFormat="1" applyFont="1" applyFill="1" applyBorder="1" applyAlignment="1">
      <x:alignment wrapText="1"/>
    </x:xf>
    <x:xf numFmtId="0" fontId="0" fillId="6" borderId="3" xfId="0" applyNumberFormat="1" applyFont="1" applyFill="1" applyBorder="1" applyAlignment="1">
      <x:alignment wrapText="1"/>
    </x:xf>
    <x:xf numFmtId="0" fontId="0" fillId="6" borderId="4" xfId="0" applyNumberFormat="1" applyFont="1" applyFill="1" applyBorder="1" applyAlignment="1">
      <x:alignment wrapText="1"/>
    </x:xf>
    <x:xf numFmtId="0" fontId="0" fillId="6" borderId="5" xfId="0" applyNumberFormat="1" applyFont="1" applyFill="1" applyBorder="1" applyAlignment="1">
      <x:alignment wrapText="1"/>
    </x:xf>
    <x:xf numFmtId="0" fontId="0" fillId="6" borderId="6" xfId="0" applyNumberFormat="1" applyFont="1" applyFill="1" applyBorder="1" applyAlignment="1">
      <x:alignment wrapText="1"/>
    </x:xf>
    <x:xf numFmtId="0" fontId="0" fillId="6" borderId="7" xfId="0" applyNumberFormat="1" applyFont="1" applyFill="1" applyBorder="1" applyAlignment="1">
      <x:alignment wrapText="1"/>
    </x:xf>
    <x:xf numFmtId="0" fontId="0" fillId="6" borderId="8" xfId="0" applyNumberFormat="1" applyFont="1" applyFill="1" applyBorder="1" applyAlignment="1">
      <x:alignment wrapText="1"/>
    </x:xf>
    <x:xf numFmtId="0" fontId="0" fillId="6" borderId="9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009586e0845b6" /><Relationship Type="http://schemas.openxmlformats.org/officeDocument/2006/relationships/theme" Target="/xl/theme/theme1.xml" Id="Rccc01a69327c45aa" /><Relationship Type="http://schemas.openxmlformats.org/officeDocument/2006/relationships/sharedStrings" Target="/xl/sharedStrings.xml" Id="R8c4efdda5ff34c29" /><Relationship Type="http://schemas.openxmlformats.org/officeDocument/2006/relationships/worksheet" Target="/xl/worksheets/sheet1.xml" Id="R65996418125b4093" /><Relationship Type="http://schemas.openxmlformats.org/officeDocument/2006/relationships/worksheet" Target="/xl/worksheets/sheet2.xml" Id="Rac4bc48e9c954533" /><Relationship Type="http://schemas.openxmlformats.org/officeDocument/2006/relationships/worksheet" Target="/xl/worksheets/sheet3.xml" Id="Rc529af8d2fce42bd" /><Relationship Type="http://schemas.openxmlformats.org/officeDocument/2006/relationships/worksheet" Target="/xl/worksheets/sheet4.xml" Id="R5904e20f20654972" /><Relationship Type="http://schemas.openxmlformats.org/officeDocument/2006/relationships/worksheet" Target="/xl/worksheets/sheet5.xml" Id="R1c86a286cbc34e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6.110000133514404" hidden="0" customWidth="1"/>
    <x:col min="3" max="3" width="15.5600004196167" hidden="0" customWidth="1"/>
    <x:col min="4" max="4" width="23.329999923706055" hidden="0" customWidth="1"/>
    <x:col min="5" max="5" width="23.329999923706055" hidden="0" customWidth="1"/>
    <x:col min="6" max="6" width="24.440000534057617" hidden="0" customWidth="1"/>
    <x:col min="7" max="7" width="21.110000610351562" hidden="0" customWidth="1"/>
    <x:col min="8" max="8" width="25.559999465942383" hidden="0" customWidth="1"/>
  </x:cols>
  <x:sheetData>
    <x:row r="1" ht="34" customHeight="1">
      <x:c r="A1" s="3" t="str">
        <x:v>Comparador práctico: atención, teleasistencia y docencia</x:v>
      </x:c>
      <x:c r="B1" s="3" t="str">
        <x:v>Comparador práctico: atención, teleasistencia y docencia</x:v>
      </x:c>
      <x:c r="C1" s="3" t="str">
        <x:v>Comparador práctico: atención, teleasistencia y docencia</x:v>
      </x:c>
      <x:c r="D1" s="3" t="str">
        <x:v>Comparador práctico: atención, teleasistencia y docencia</x:v>
      </x:c>
      <x:c r="E1" s="3" t="str">
        <x:v>Comparador práctico: atención, teleasistencia y docencia</x:v>
      </x:c>
      <x:c r="F1" s="3" t="str">
        <x:v>Comparador práctico: atención, teleasistencia y docencia</x:v>
      </x:c>
      <x:c r="G1" s="3" t="str">
        <x:v>Comparador práctico: atención, teleasistencia y docencia</x:v>
      </x:c>
      <x:c r="H1" s="3" t="str">
        <x:v>Comparador práctico: atención, teleasistencia y docencia</x:v>
      </x:c>
    </x:row>
    <x:row r="2" ht="30" customHeight="1">
      <x:c r="A2" s="6" t="str">
        <x:v>Distingue contexto, responsabilidad y evidencia; no elijas solo por la duración.</x:v>
      </x:c>
      <x:c r="B2" s="6" t="str">
        <x:v>Distingue contexto, responsabilidad y evidencia; no elijas solo por la duración.</x:v>
      </x:c>
      <x:c r="C2" s="6" t="str">
        <x:v>Distingue contexto, responsabilidad y evidencia; no elijas solo por la duración.</x:v>
      </x:c>
      <x:c r="D2" s="6" t="str">
        <x:v>Distingue contexto, responsabilidad y evidencia; no elijas solo por la duración.</x:v>
      </x:c>
      <x:c r="E2" s="6" t="str">
        <x:v>Distingue contexto, responsabilidad y evidencia; no elijas solo por la duración.</x:v>
      </x:c>
      <x:c r="F2" s="6" t="str">
        <x:v>Distingue contexto, responsabilidad y evidencia; no elijas solo por la duración.</x:v>
      </x:c>
      <x:c r="G2" s="6" t="str">
        <x:v>Distingue contexto, responsabilidad y evidencia; no elijas solo por la duración.</x:v>
      </x:c>
      <x:c r="H2" s="6" t="str">
        <x:v>Distingue contexto, responsabilidad y evidencia; no elijas solo por la duración.</x:v>
      </x:c>
    </x:row>
    <x:row r="4" ht="32" customHeight="1">
      <x:c r="A4" s="10" t="str">
        <x:v>Código</x:v>
      </x:c>
      <x:c r="B4" s="10" t="str">
        <x:v>Nivel</x:v>
      </x:c>
      <x:c r="C4" s="10" t="str">
        <x:v>Contexto</x:v>
      </x:c>
      <x:c r="D4" s="10" t="str">
        <x:v>Finalidad</x:v>
      </x:c>
      <x:c r="E4" s="10" t="str">
        <x:v>Evidencia útil</x:v>
      </x:c>
      <x:c r="F4" s="10" t="str">
        <x:v>Límite profesional</x:v>
      </x:c>
      <x:c r="G4" s="10" t="str">
        <x:v>Continuidad</x:v>
      </x:c>
      <x:c r="H4" s="10" t="str">
        <x:v>Fuente</x:v>
      </x:c>
    </x:row>
    <x:row r="5" ht="72" customHeight="1">
      <x:c r="A5" s="38" t="str">
        <x:v>SSCS0108</x:v>
      </x:c>
      <x:c r="B5" s="30" t="n">
        <x:v>2</x:v>
      </x:c>
      <x:c r="C5" s="30" t="str">
        <x:v>Domicilio</x:v>
      </x:c>
      <x:c r="D5" s="30" t="str">
        <x:v>Apoyo a la autonomía y vida diaria</x:v>
      </x:c>
      <x:c r="E5" s="30" t="str">
        <x:v>Plan, registro de visita e incidencias</x:v>
      </x:c>
      <x:c r="F5" s="30" t="str">
        <x:v>No prescribe ni modifica pautas sanitarias</x:v>
      </x:c>
      <x:c r="G5" s="30" t="str">
        <x:v>Atención a la dependencia / especialización</x:v>
      </x:c>
      <x:c r="H5" s="31" t="str">
        <x:v>https://todofp.es/buscadorcertificados/fichaCP?codCertificado=SSCS0108</x:v>
      </x:c>
    </x:row>
    <x:row r="6" ht="72" customHeight="1">
      <x:c r="A6" s="39" t="str">
        <x:v>SSCS0208</x:v>
      </x:c>
      <x:c r="B6" s="33" t="n">
        <x:v>2</x:v>
      </x:c>
      <x:c r="C6" s="33" t="str">
        <x:v>Institución social</x:v>
      </x:c>
      <x:c r="D6" s="33" t="str">
        <x:v>Atención organizada en equipo</x:v>
      </x:c>
      <x:c r="E6" s="33" t="str">
        <x:v>Relevo, observación y tareas realizadas</x:v>
      </x:c>
      <x:c r="F6" s="33" t="str">
        <x:v>No sustituye a enfermería ni decide tratamientos</x:v>
      </x:c>
      <x:c r="G6" s="33" t="str">
        <x:v>Atención a la dependencia / coordinación</x:v>
      </x:c>
      <x:c r="H6" s="34" t="str">
        <x:v>https://todofp.es/buscadorcertificados/fichaCP?codCertificado=SSCS0208</x:v>
      </x:c>
    </x:row>
    <x:row r="7" ht="72" customHeight="1">
      <x:c r="A7" s="39" t="str">
        <x:v>SSCG0111</x:v>
      </x:c>
      <x:c r="B7" s="33" t="n">
        <x:v>2</x:v>
      </x:c>
      <x:c r="C7" s="33" t="str">
        <x:v>Central de teleasistencia</x:v>
      </x:c>
      <x:c r="D7" s="33" t="str">
        <x:v>Gestionar alarmas y seguimiento</x:v>
      </x:c>
      <x:c r="E7" s="33" t="str">
        <x:v>Ficha de llamada, protocolo y cierre</x:v>
      </x:c>
      <x:c r="F7" s="33" t="str">
        <x:v>No diagnostica ni reemplaza al 112</x:v>
      </x:c>
      <x:c r="G7" s="33" t="str">
        <x:v>Servicios de teleasistencia</x:v>
      </x:c>
      <x:c r="H7" s="34" t="str">
        <x:v>https://todofp.es/buscadorcertificados/fichaCP?codCertificado=SSCG0111</x:v>
      </x:c>
    </x:row>
    <x:row r="8" ht="72" customHeight="1">
      <x:c r="A8" s="40" t="str">
        <x:v>SSCE0110</x:v>
      </x:c>
      <x:c r="B8" s="36" t="n">
        <x:v>3</x:v>
      </x:c>
      <x:c r="C8" s="36" t="str">
        <x:v>Formación profesional</x:v>
      </x:c>
      <x:c r="D8" s="36" t="str">
        <x:v>Programar, impartir y evaluar aprendizaje</x:v>
      </x:c>
      <x:c r="E8" s="36" t="str">
        <x:v>Resultado, actividad, evidencia y mejora</x:v>
      </x:c>
      <x:c r="F8" s="36" t="str">
        <x:v>No habilita para cualquier especialidad ni para oposición docente</x:v>
      </x:c>
      <x:c r="G8" s="36" t="str">
        <x:v>Docencia y diseño formativo</x:v>
      </x:c>
      <x:c r="H8" s="37" t="str">
        <x:v>https://todofp.es/buscadorcertificados/fichaCP?certificadoID=259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90000343322754" hidden="0" customWidth="1"/>
    <x:col min="2" max="2" width="11.670000076293945" hidden="0" customWidth="1"/>
    <x:col min="3" max="3" width="20" hidden="0" customWidth="1"/>
    <x:col min="4" max="4" width="17.780000686645508" hidden="0" customWidth="1"/>
    <x:col min="5" max="5" width="9.4399995803833" hidden="0" customWidth="1"/>
    <x:col min="6" max="6" width="23.329999923706055" hidden="0" customWidth="1"/>
    <x:col min="7" max="7" width="9.4399995803833" hidden="0" customWidth="1"/>
    <x:col min="8" max="8" width="17.219999313354492" hidden="0" customWidth="1"/>
    <x:col min="9" max="9" width="16.670000076293945" hidden="0" customWidth="1"/>
  </x:cols>
  <x:sheetData>
    <x:row r="1" ht="34" customHeight="1">
      <x:c r="A1" s="3" t="str">
        <x:v>SSCS0108 · Plan y registro de visita domiciliaria</x:v>
      </x:c>
      <x:c r="B1" s="3" t="str">
        <x:v>SSCS0108 · Plan y registro de visita domiciliaria</x:v>
      </x:c>
      <x:c r="C1" s="3" t="str">
        <x:v>SSCS0108 · Plan y registro de visita domiciliaria</x:v>
      </x:c>
      <x:c r="D1" s="3" t="str">
        <x:v>SSCS0108 · Plan y registro de visita domiciliaria</x:v>
      </x:c>
      <x:c r="E1" s="3" t="str">
        <x:v>SSCS0108 · Plan y registro de visita domiciliaria</x:v>
      </x:c>
      <x:c r="F1" s="3" t="str">
        <x:v>SSCS0108 · Plan y registro de visita domiciliaria</x:v>
      </x:c>
      <x:c r="G1" s="3" t="str">
        <x:v>SSCS0108 · Plan y registro de visita domiciliaria</x:v>
      </x:c>
      <x:c r="H1" s="3" t="str">
        <x:v>SSCS0108 · Plan y registro de visita domiciliaria</x:v>
      </x:c>
      <x:c r="I1" s="3" t="str">
        <x:v>SSCS0108 · Plan y registro de visita domiciliaria</x:v>
      </x:c>
    </x:row>
    <x:row r="2" ht="30" customHeight="1">
      <x:c r="A2" s="6" t="str">
        <x:v>Ejercicio didáctico: seguir el plan individual, registrar hechos y escalar incidencias.</x:v>
      </x:c>
      <x:c r="B2" s="6" t="str">
        <x:v>Ejercicio didáctico: seguir el plan individual, registrar hechos y escalar incidencias.</x:v>
      </x:c>
      <x:c r="C2" s="6" t="str">
        <x:v>Ejercicio didáctico: seguir el plan individual, registrar hechos y escalar incidencias.</x:v>
      </x:c>
      <x:c r="D2" s="6" t="str">
        <x:v>Ejercicio didáctico: seguir el plan individual, registrar hechos y escalar incidencias.</x:v>
      </x:c>
      <x:c r="E2" s="6" t="str">
        <x:v>Ejercicio didáctico: seguir el plan individual, registrar hechos y escalar incidencias.</x:v>
      </x:c>
      <x:c r="F2" s="6" t="str">
        <x:v>Ejercicio didáctico: seguir el plan individual, registrar hechos y escalar incidencias.</x:v>
      </x:c>
      <x:c r="G2" s="6" t="str">
        <x:v>Ejercicio didáctico: seguir el plan individual, registrar hechos y escalar incidencias.</x:v>
      </x:c>
      <x:c r="H2" s="6" t="str">
        <x:v>Ejercicio didáctico: seguir el plan individual, registrar hechos y escalar incidencias.</x:v>
      </x:c>
      <x:c r="I2" s="6" t="str">
        <x:v>Ejercicio didáctico: seguir el plan individual, registrar hechos y escalar incidencias.</x:v>
      </x:c>
    </x:row>
    <x:row r="4" ht="32" customHeight="1">
      <x:c r="A4" s="10" t="str">
        <x:v>Hora</x:v>
      </x:c>
      <x:c r="B4" s="10" t="str">
        <x:v>Área</x:v>
      </x:c>
      <x:c r="C4" s="10" t="str">
        <x:v>Actividad prevista</x:v>
      </x:c>
      <x:c r="D4" s="10" t="str">
        <x:v>Preferencia persona</x:v>
      </x:c>
      <x:c r="E4" s="10" t="str">
        <x:v>Realizado</x:v>
      </x:c>
      <x:c r="F4" s="10" t="str">
        <x:v>Observación objetiva</x:v>
      </x:c>
      <x:c r="G4" s="10" t="str">
        <x:v>Incidencia</x:v>
      </x:c>
      <x:c r="H4" s="10" t="str">
        <x:v>Acción</x:v>
      </x:c>
      <x:c r="I4" s="10" t="str">
        <x:v>Responsable informado</x:v>
      </x:c>
    </x:row>
    <x:row r="5" ht="42" customHeight="1">
      <x:c r="A5" s="51" t="str">
        <x:v>09:00</x:v>
      </x:c>
      <x:c r="B5" s="52" t="str">
        <x:v>Organización</x:v>
      </x:c>
      <x:c r="C5" s="52" t="str">
        <x:v>Revisar plan y consentimiento</x:v>
      </x:c>
      <x:c r="D5" s="52" t="str">
        <x:v>Explicación previa</x:v>
      </x:c>
      <x:c r="E5" s="52" t="str">
        <x:v>Sí</x:v>
      </x:c>
      <x:c r="F5" s="52" t="str">
        <x:v>Plan disponible y comprendido</x:v>
      </x:c>
      <x:c r="G5" s="52" t="str">
        <x:v>No</x:v>
      </x:c>
      <x:c r="H5" s="52" t="str">
        <x:v>Continuar</x:v>
      </x:c>
      <x:c r="I5" s="53" t="str">
        <x:v>—</x:v>
      </x:c>
    </x:row>
    <x:row r="6" ht="42" customHeight="1">
      <x:c r="A6" s="54" t="str">
        <x:v>09:15</x:v>
      </x:c>
      <x:c r="B6" s="55" t="str">
        <x:v>Higiene</x:v>
      </x:c>
      <x:c r="C6" s="55" t="str">
        <x:v>Apoyo según grado de autonomía</x:v>
      </x:c>
      <x:c r="D6" s="55" t="str">
        <x:v>Mantener intimidad</x:v>
      </x:c>
      <x:c r="E6" s="55" t="str">
        <x:v>Sí</x:v>
      </x:c>
      <x:c r="F6" s="55" t="str">
        <x:v>Participa en tareas indicadas</x:v>
      </x:c>
      <x:c r="G6" s="55" t="str">
        <x:v>No</x:v>
      </x:c>
      <x:c r="H6" s="55" t="str">
        <x:v>Registrar</x:v>
      </x:c>
      <x:c r="I6" s="56" t="str">
        <x:v>—</x:v>
      </x:c>
    </x:row>
    <x:row r="7" ht="42" customHeight="1">
      <x:c r="A7" s="54" t="str">
        <x:v>10:00</x:v>
      </x:c>
      <x:c r="B7" s="55" t="str">
        <x:v>Movilidad</x:v>
      </x:c>
      <x:c r="C7" s="55" t="str">
        <x:v>Acompañamiento pautado</x:v>
      </x:c>
      <x:c r="D7" s="55" t="str">
        <x:v>Usar ayuda técnica</x:v>
      </x:c>
      <x:c r="E7" s="55" t="str">
        <x:v>Sí</x:v>
      </x:c>
      <x:c r="F7" s="55" t="str">
        <x:v>Tolera la actividad prevista</x:v>
      </x:c>
      <x:c r="G7" s="55" t="str">
        <x:v>No</x:v>
      </x:c>
      <x:c r="H7" s="55" t="str">
        <x:v>Registrar</x:v>
      </x:c>
      <x:c r="I7" s="56" t="str">
        <x:v>—</x:v>
      </x:c>
    </x:row>
    <x:row r="8" ht="42" customHeight="1">
      <x:c r="A8" s="54" t="str">
        <x:v>10:30</x:v>
      </x:c>
      <x:c r="B8" s="55" t="str">
        <x:v>Alimentación</x:v>
      </x:c>
      <x:c r="C8" s="55" t="str">
        <x:v>Preparación según plan</x:v>
      </x:c>
      <x:c r="D8" s="55" t="str">
        <x:v>Menú acordado</x:v>
      </x:c>
      <x:c r="E8" s="55" t="str">
        <x:v>Parcial</x:v>
      </x:c>
      <x:c r="F8" s="55" t="str">
        <x:v>Rechaza parte de la ingesta</x:v>
      </x:c>
      <x:c r="G8" s="55" t="str">
        <x:v>Sí</x:v>
      </x:c>
      <x:c r="H8" s="55" t="str">
        <x:v>Comunicar sin forzar</x:v>
      </x:c>
      <x:c r="I8" s="56" t="str">
        <x:v>Coordinación</x:v>
      </x:c>
    </x:row>
    <x:row r="9" ht="42" customHeight="1">
      <x:c r="A9" s="54" t="str">
        <x:v>11:15</x:v>
      </x:c>
      <x:c r="B9" s="55" t="str">
        <x:v>Hogar</x:v>
      </x:c>
      <x:c r="C9" s="55" t="str">
        <x:v>Limpieza y orden prioritario</x:v>
      </x:c>
      <x:c r="D9" s="55" t="str">
        <x:v>Dormitorio primero</x:v>
      </x:c>
      <x:c r="E9" s="55" t="str">
        <x:v>Sí</x:v>
      </x:c>
      <x:c r="F9" s="55" t="str">
        <x:v>Tarea finalizada</x:v>
      </x:c>
      <x:c r="G9" s="55" t="str">
        <x:v>No</x:v>
      </x:c>
      <x:c r="H9" s="55" t="str">
        <x:v>Registrar</x:v>
      </x:c>
      <x:c r="I9" s="56" t="str">
        <x:v>—</x:v>
      </x:c>
    </x:row>
    <x:row r="10" ht="42" customHeight="1">
      <x:c r="A10" s="54" t="str">
        <x:v>12:00</x:v>
      </x:c>
      <x:c r="B10" s="55" t="str">
        <x:v>Psicosocial</x:v>
      </x:c>
      <x:c r="C10" s="55" t="str">
        <x:v>Conversación y actividad elegida</x:v>
      </x:c>
      <x:c r="D10" s="55" t="str">
        <x:v>Escuchar música</x:v>
      </x:c>
      <x:c r="E10" s="55" t="str">
        <x:v>Sí</x:v>
      </x:c>
      <x:c r="F10" s="55" t="str">
        <x:v>Participación activa</x:v>
      </x:c>
      <x:c r="G10" s="55" t="str">
        <x:v>No</x:v>
      </x:c>
      <x:c r="H10" s="55" t="str">
        <x:v>Registrar</x:v>
      </x:c>
      <x:c r="I10" s="56" t="str">
        <x:v>—</x:v>
      </x:c>
    </x:row>
    <x:row r="11" ht="42" customHeight="1">
      <x:c r="A11" s="57" t="str">
        <x:v>12:45</x:v>
      </x:c>
      <x:c r="B11" s="58" t="str">
        <x:v>Cierre</x:v>
      </x:c>
      <x:c r="C11" s="58" t="str">
        <x:v>Comprobar entorno y anotar visita</x:v>
      </x:c>
      <x:c r="D11" s="58" t="str">
        <x:v>Resumen claro</x:v>
      </x:c>
      <x:c r="E11" s="58" t="str">
        <x:v>Sí</x:v>
      </x:c>
      <x:c r="F11" s="58" t="str">
        <x:v>Relevo registrado</x:v>
      </x:c>
      <x:c r="G11" s="58" t="str">
        <x:v>No</x:v>
      </x:c>
      <x:c r="H11" s="58" t="str">
        <x:v>Cerrar visita</x:v>
      </x:c>
      <x:c r="I11" s="59" t="str">
        <x:v>Coordinación</x:v>
      </x:c>
    </x:row>
    <x:row r="13" ht="32" customHeight="1">
      <x:c r="A13" s="10" t="str">
        <x:v>Control</x:v>
      </x:c>
      <x:c r="B13" s="10" t="str">
        <x:v>Resultado</x:v>
      </x:c>
      <x:c r="C13" s="10" t="str">
        <x:v>Lectura</x:v>
      </x:c>
      <x:c r="E13" s="80" t="str">
        <x:v>Registra hechos observables, no etiquetas. No cambies medicación, dieta, movilización ni pautas sanitarias por iniciativa propia. Ante riesgo o cambio relevante, aplica el protocolo y comunica al responsable.</x:v>
      </x:c>
      <x:c r="F13" s="80" t="str">
        <x:v>Registra hechos observables, no etiquetas. No cambies medicación, dieta, movilización ni pautas sanitarias por iniciativa propia. Ante riesgo o cambio relevante, aplica el protocolo y comunica al responsable.</x:v>
      </x:c>
      <x:c r="G13" s="80" t="str">
        <x:v>Registra hechos observables, no etiquetas. No cambies medicación, dieta, movilización ni pautas sanitarias por iniciativa propia. Ante riesgo o cambio relevante, aplica el protocolo y comunica al responsable.</x:v>
      </x:c>
      <x:c r="H13" s="80" t="str">
        <x:v>Registra hechos observables, no etiquetas. No cambies medicación, dieta, movilización ni pautas sanitarias por iniciativa propia. Ante riesgo o cambio relevante, aplica el protocolo y comunica al responsable.</x:v>
      </x:c>
      <x:c r="I13" s="80" t="str">
        <x:v>Registra hechos observables, no etiquetas. No cambies medicación, dieta, movilización ni pautas sanitarias por iniciativa propia. Ante riesgo o cambio relevante, aplica el protocolo y comunica al responsable.</x:v>
      </x:c>
    </x:row>
    <x:row r="14">
      <x:c r="A14" s="70" t="str">
        <x:v>Actividades completas</x:v>
      </x:c>
      <x:c r="B14" s="71" t="n">
        <x:f>COUNTIF(E5:E11,"Sí")</x:f>
        <x:v>6</x:v>
      </x:c>
      <x:c r="C14" s="72" t="str">
        <x:v>Seguimiento del plan</x:v>
      </x:c>
      <x:c r="E14" s="80" t="str">
        <x:v>Registra hechos observables, no etiquetas. No cambies medicación, dieta, movilización ni pautas sanitarias por iniciativa propia. Ante riesgo o cambio relevante, aplica el protocolo y comunica al responsable.</x:v>
      </x:c>
      <x:c r="F14" s="80" t="str">
        <x:v>Registra hechos observables, no etiquetas. No cambies medicación, dieta, movilización ni pautas sanitarias por iniciativa propia. Ante riesgo o cambio relevante, aplica el protocolo y comunica al responsable.</x:v>
      </x:c>
      <x:c r="G14" s="80" t="str">
        <x:v>Registra hechos observables, no etiquetas. No cambies medicación, dieta, movilización ni pautas sanitarias por iniciativa propia. Ante riesgo o cambio relevante, aplica el protocolo y comunica al responsable.</x:v>
      </x:c>
      <x:c r="H14" s="80" t="str">
        <x:v>Registra hechos observables, no etiquetas. No cambies medicación, dieta, movilización ni pautas sanitarias por iniciativa propia. Ante riesgo o cambio relevante, aplica el protocolo y comunica al responsable.</x:v>
      </x:c>
      <x:c r="I14" s="80" t="str">
        <x:v>Registra hechos observables, no etiquetas. No cambies medicación, dieta, movilización ni pautas sanitarias por iniciativa propia. Ante riesgo o cambio relevante, aplica el protocolo y comunica al responsable.</x:v>
      </x:c>
    </x:row>
    <x:row r="15">
      <x:c r="A15" s="73" t="str">
        <x:v>Incidencias</x:v>
      </x:c>
      <x:c r="B15" s="74" t="n">
        <x:f>COUNTIF(G5:G11,"Sí")</x:f>
        <x:v>1</x:v>
      </x:c>
      <x:c r="C15" s="75" t="str">
        <x:v>Requieren comunicación</x:v>
      </x:c>
      <x:c r="E15" s="80" t="str">
        <x:v>Registra hechos observables, no etiquetas. No cambies medicación, dieta, movilización ni pautas sanitarias por iniciativa propia. Ante riesgo o cambio relevante, aplica el protocolo y comunica al responsable.</x:v>
      </x:c>
      <x:c r="F15" s="80" t="str">
        <x:v>Registra hechos observables, no etiquetas. No cambies medicación, dieta, movilización ni pautas sanitarias por iniciativa propia. Ante riesgo o cambio relevante, aplica el protocolo y comunica al responsable.</x:v>
      </x:c>
      <x:c r="G15" s="80" t="str">
        <x:v>Registra hechos observables, no etiquetas. No cambies medicación, dieta, movilización ni pautas sanitarias por iniciativa propia. Ante riesgo o cambio relevante, aplica el protocolo y comunica al responsable.</x:v>
      </x:c>
      <x:c r="H15" s="80" t="str">
        <x:v>Registra hechos observables, no etiquetas. No cambies medicación, dieta, movilización ni pautas sanitarias por iniciativa propia. Ante riesgo o cambio relevante, aplica el protocolo y comunica al responsable.</x:v>
      </x:c>
      <x:c r="I15" s="80" t="str">
        <x:v>Registra hechos observables, no etiquetas. No cambies medicación, dieta, movilización ni pautas sanitarias por iniciativa propia. Ante riesgo o cambio relevante, aplica el protocolo y comunica al responsable.</x:v>
      </x:c>
    </x:row>
    <x:row r="16">
      <x:c r="A16" s="76" t="str">
        <x:v>Pendientes</x:v>
      </x:c>
      <x:c r="B16" s="77" t="n">
        <x:f>COUNTIF(E5:E11,"No")+COUNTIF(E5:E11,"Parcial")</x:f>
        <x:v>1</x:v>
      </x:c>
      <x:c r="C16" s="78" t="str">
        <x:v>Necesitan relevo</x:v>
      </x:c>
      <x:c r="E16" s="80" t="str">
        <x:v>Registra hechos observables, no etiquetas. No cambies medicación, dieta, movilización ni pautas sanitarias por iniciativa propia. Ante riesgo o cambio relevante, aplica el protocolo y comunica al responsable.</x:v>
      </x:c>
      <x:c r="F16" s="80" t="str">
        <x:v>Registra hechos observables, no etiquetas. No cambies medicación, dieta, movilización ni pautas sanitarias por iniciativa propia. Ante riesgo o cambio relevante, aplica el protocolo y comunica al responsable.</x:v>
      </x:c>
      <x:c r="G16" s="80" t="str">
        <x:v>Registra hechos observables, no etiquetas. No cambies medicación, dieta, movilización ni pautas sanitarias por iniciativa propia. Ante riesgo o cambio relevante, aplica el protocolo y comunica al responsable.</x:v>
      </x:c>
      <x:c r="H16" s="80" t="str">
        <x:v>Registra hechos observables, no etiquetas. No cambies medicación, dieta, movilización ni pautas sanitarias por iniciativa propia. Ante riesgo o cambio relevante, aplica el protocolo y comunica al responsable.</x:v>
      </x:c>
      <x:c r="I16" s="80" t="str">
        <x:v>Registra hechos observables, no etiquetas. No cambies medicación, dieta, movilización ni pautas sanitarias por iniciativa propia. Ante riesgo o cambio relevante, aplica el protocolo y comunica al responsable.</x:v>
      </x:c>
    </x:row>
    <x:row r="18">
      <x:c r="A18" s="83" t="str">
        <x:v>Fuente oficial: https://todofp.es/buscadorcertificados/fichaCP?codCertificado=SSCS0108</x:v>
      </x:c>
      <x:c r="B18" s="83" t="str">
        <x:v>Fuente oficial: https://todofp.es/buscadorcertificados/fichaCP?codCertificado=SSCS0108</x:v>
      </x:c>
      <x:c r="C18" s="83" t="str">
        <x:v>Fuente oficial: https://todofp.es/buscadorcertificados/fichaCP?codCertificado=SSCS0108</x:v>
      </x:c>
      <x:c r="D18" s="83" t="str">
        <x:v>Fuente oficial: https://todofp.es/buscadorcertificados/fichaCP?codCertificado=SSCS0108</x:v>
      </x:c>
      <x:c r="E18" s="83" t="str">
        <x:v>Fuente oficial: https://todofp.es/buscadorcertificados/fichaCP?codCertificado=SSCS0108</x:v>
      </x:c>
      <x:c r="F18" s="83" t="str">
        <x:v>Fuente oficial: https://todofp.es/buscadorcertificados/fichaCP?codCertificado=SSCS0108</x:v>
      </x:c>
      <x:c r="G18" s="83" t="str">
        <x:v>Fuente oficial: https://todofp.es/buscadorcertificados/fichaCP?codCertificado=SSCS0108</x:v>
      </x:c>
      <x:c r="H18" s="83" t="str">
        <x:v>Fuente oficial: https://todofp.es/buscadorcertificados/fichaCP?codCertificado=SSCS0108</x:v>
      </x:c>
      <x:c r="I18" s="83" t="str">
        <x:v>Fuente oficial: https://todofp.es/buscadorcertificados/fichaCP?codCertificado=SSCS0108</x:v>
      </x:c>
    </x:row>
  </x:sheetData>
  <x:mergeCells>
    <x:mergeCell ref="A1:I1"/>
    <x:mergeCell ref="A2:I2"/>
    <x:mergeCell ref="E13:I16"/>
    <x:mergeCell ref="A18:I18"/>
  </x:mergeCells>
  <x:dataValidations count="2">
    <x:dataValidation type="list" sqref="E5:E11">
      <x:formula1>"Sí,Parcial,No"</x:formula1>
    </x:dataValidation>
    <x:dataValidation type="list" sqref="G5:G11">
      <x:formula1>"No,Sí"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4399995803833" hidden="0" customWidth="1"/>
    <x:col min="2" max="2" width="10.5600004196167" hidden="0" customWidth="1"/>
    <x:col min="3" max="3" width="11.109999656677246" hidden="0" customWidth="1"/>
    <x:col min="4" max="4" width="20" hidden="0" customWidth="1"/>
    <x:col min="5" max="5" width="10" hidden="0" customWidth="1"/>
    <x:col min="6" max="6" width="24.440000534057617" hidden="0" customWidth="1"/>
    <x:col min="7" max="7" width="11.109999656677246" hidden="0" customWidth="1"/>
    <x:col min="8" max="8" width="21.110000610351562" hidden="0" customWidth="1"/>
    <x:col min="9" max="9" width="15.5600004196167" hidden="0" customWidth="1"/>
  </x:cols>
  <x:sheetData>
    <x:row r="1" ht="34" customHeight="1">
      <x:c r="A1" s="3" t="str">
        <x:v>SSCS0208 · Registro de turno y relevo</x:v>
      </x:c>
      <x:c r="B1" s="3" t="str">
        <x:v>SSCS0208 · Registro de turno y relevo</x:v>
      </x:c>
      <x:c r="C1" s="3" t="str">
        <x:v>SSCS0208 · Registro de turno y relevo</x:v>
      </x:c>
      <x:c r="D1" s="3" t="str">
        <x:v>SSCS0208 · Registro de turno y relevo</x:v>
      </x:c>
      <x:c r="E1" s="3" t="str">
        <x:v>SSCS0208 · Registro de turno y relevo</x:v>
      </x:c>
      <x:c r="F1" s="3" t="str">
        <x:v>SSCS0208 · Registro de turno y relevo</x:v>
      </x:c>
      <x:c r="G1" s="3" t="str">
        <x:v>SSCS0208 · Registro de turno y relevo</x:v>
      </x:c>
      <x:c r="H1" s="3" t="str">
        <x:v>SSCS0208 · Registro de turno y relevo</x:v>
      </x:c>
      <x:c r="I1" s="3" t="str">
        <x:v>SSCS0208 · Registro de turno y relevo</x:v>
      </x:c>
    </x:row>
    <x:row r="2" ht="30" customHeight="1">
      <x:c r="A2" s="6" t="str">
        <x:v>Separar tareas realizadas, observaciones, incidencias y comunicación al equipo.</x:v>
      </x:c>
      <x:c r="B2" s="6" t="str">
        <x:v>Separar tareas realizadas, observaciones, incidencias y comunicación al equipo.</x:v>
      </x:c>
      <x:c r="C2" s="6" t="str">
        <x:v>Separar tareas realizadas, observaciones, incidencias y comunicación al equipo.</x:v>
      </x:c>
      <x:c r="D2" s="6" t="str">
        <x:v>Separar tareas realizadas, observaciones, incidencias y comunicación al equipo.</x:v>
      </x:c>
      <x:c r="E2" s="6" t="str">
        <x:v>Separar tareas realizadas, observaciones, incidencias y comunicación al equipo.</x:v>
      </x:c>
      <x:c r="F2" s="6" t="str">
        <x:v>Separar tareas realizadas, observaciones, incidencias y comunicación al equipo.</x:v>
      </x:c>
      <x:c r="G2" s="6" t="str">
        <x:v>Separar tareas realizadas, observaciones, incidencias y comunicación al equipo.</x:v>
      </x:c>
      <x:c r="H2" s="6" t="str">
        <x:v>Separar tareas realizadas, observaciones, incidencias y comunicación al equipo.</x:v>
      </x:c>
      <x:c r="I2" s="6" t="str">
        <x:v>Separar tareas realizadas, observaciones, incidencias y comunicación al equipo.</x:v>
      </x:c>
    </x:row>
    <x:row r="4" ht="32" customHeight="1">
      <x:c r="A4" s="10" t="str">
        <x:v>Hora</x:v>
      </x:c>
      <x:c r="B4" s="10" t="str">
        <x:v>Persona</x:v>
      </x:c>
      <x:c r="C4" s="10" t="str">
        <x:v>Área</x:v>
      </x:c>
      <x:c r="D4" s="10" t="str">
        <x:v>Tarea planificada</x:v>
      </x:c>
      <x:c r="E4" s="10" t="str">
        <x:v>Estado</x:v>
      </x:c>
      <x:c r="F4" s="10" t="str">
        <x:v>Observación objetiva</x:v>
      </x:c>
      <x:c r="G4" s="10" t="str">
        <x:v>Cambio relevante</x:v>
      </x:c>
      <x:c r="H4" s="10" t="str">
        <x:v>Actuación según protocolo</x:v>
      </x:c>
      <x:c r="I4" s="10" t="str">
        <x:v>Relevo a</x:v>
      </x:c>
    </x:row>
    <x:row r="5" ht="42" customHeight="1">
      <x:c r="A5" s="51" t="str">
        <x:v>07:30</x:v>
      </x:c>
      <x:c r="B5" s="52" t="str">
        <x:v>P-014</x:v>
      </x:c>
      <x:c r="C5" s="52" t="str">
        <x:v>Organización</x:v>
      </x:c>
      <x:c r="D5" s="52" t="str">
        <x:v>Revisar plan y turno anterior</x:v>
      </x:c>
      <x:c r="E5" s="52" t="str">
        <x:v>Hecho</x:v>
      </x:c>
      <x:c r="F5" s="52" t="str">
        <x:v>Sin incidencias pendientes</x:v>
      </x:c>
      <x:c r="G5" s="52" t="str">
        <x:v>No</x:v>
      </x:c>
      <x:c r="H5" s="52" t="str">
        <x:v>Continuar plan</x:v>
      </x:c>
      <x:c r="I5" s="53" t="str">
        <x:v>Equipo mañana</x:v>
      </x:c>
    </x:row>
    <x:row r="6" ht="42" customHeight="1">
      <x:c r="A6" s="54" t="str">
        <x:v>08:00</x:v>
      </x:c>
      <x:c r="B6" s="55" t="str">
        <x:v>P-014</x:v>
      </x:c>
      <x:c r="C6" s="55" t="str">
        <x:v>Higiene</x:v>
      </x:c>
      <x:c r="D6" s="55" t="str">
        <x:v>Apoyo higiénico</x:v>
      </x:c>
      <x:c r="E6" s="55" t="str">
        <x:v>Hecho</x:v>
      </x:c>
      <x:c r="F6" s="55" t="str">
        <x:v>Colabora con apoyo habitual</x:v>
      </x:c>
      <x:c r="G6" s="55" t="str">
        <x:v>No</x:v>
      </x:c>
      <x:c r="H6" s="55" t="str">
        <x:v>Registrar</x:v>
      </x:c>
      <x:c r="I6" s="56" t="str">
        <x:v>Auxiliar responsable</x:v>
      </x:c>
    </x:row>
    <x:row r="7" ht="42" customHeight="1">
      <x:c r="A7" s="54" t="str">
        <x:v>09:00</x:v>
      </x:c>
      <x:c r="B7" s="55" t="str">
        <x:v>P-021</x:v>
      </x:c>
      <x:c r="C7" s="55" t="str">
        <x:v>Alimentación</x:v>
      </x:c>
      <x:c r="D7" s="55" t="str">
        <x:v>Desayuno adaptado</x:v>
      </x:c>
      <x:c r="E7" s="55" t="str">
        <x:v>Parcial</x:v>
      </x:c>
      <x:c r="F7" s="55" t="str">
        <x:v>Ingesta menor de la habitual</x:v>
      </x:c>
      <x:c r="G7" s="55" t="str">
        <x:v>Sí</x:v>
      </x:c>
      <x:c r="H7" s="55" t="str">
        <x:v>Comunicar y observar</x:v>
      </x:c>
      <x:c r="I7" s="56" t="str">
        <x:v>Enfermería/coord.</x:v>
      </x:c>
    </x:row>
    <x:row r="8" ht="42" customHeight="1">
      <x:c r="A8" s="54" t="str">
        <x:v>10:30</x:v>
      </x:c>
      <x:c r="B8" s="55" t="str">
        <x:v>P-008</x:v>
      </x:c>
      <x:c r="C8" s="55" t="str">
        <x:v>Movilidad</x:v>
      </x:c>
      <x:c r="D8" s="55" t="str">
        <x:v>Actividad pautada</x:v>
      </x:c>
      <x:c r="E8" s="55" t="str">
        <x:v>Hecho</x:v>
      </x:c>
      <x:c r="F8" s="55" t="str">
        <x:v>Realiza recorrido previsto</x:v>
      </x:c>
      <x:c r="G8" s="55" t="str">
        <x:v>No</x:v>
      </x:c>
      <x:c r="H8" s="55" t="str">
        <x:v>Registrar</x:v>
      </x:c>
      <x:c r="I8" s="56" t="str">
        <x:v>Equipo</x:v>
      </x:c>
    </x:row>
    <x:row r="9" ht="42" customHeight="1">
      <x:c r="A9" s="54" t="str">
        <x:v>12:00</x:v>
      </x:c>
      <x:c r="B9" s="55" t="str">
        <x:v>P-021</x:v>
      </x:c>
      <x:c r="C9" s="55" t="str">
        <x:v>Psicosocial</x:v>
      </x:c>
      <x:c r="D9" s="55" t="str">
        <x:v>Actividad grupal</x:v>
      </x:c>
      <x:c r="E9" s="55" t="str">
        <x:v>No hecho</x:v>
      </x:c>
      <x:c r="F9" s="55" t="str">
        <x:v>Prefiere permanecer en habitación</x:v>
      </x:c>
      <x:c r="G9" s="55" t="str">
        <x:v>Sí</x:v>
      </x:c>
      <x:c r="H9" s="55" t="str">
        <x:v>Ofrecer alternativa y comunicar</x:v>
      </x:c>
      <x:c r="I9" s="56" t="str">
        <x:v>Coordinación</x:v>
      </x:c>
    </x:row>
    <x:row r="10" ht="42" customHeight="1">
      <x:c r="A10" s="57" t="str">
        <x:v>14:00</x:v>
      </x:c>
      <x:c r="B10" s="58" t="str">
        <x:v>Varios</x:v>
      </x:c>
      <x:c r="C10" s="58" t="str">
        <x:v>Cierre</x:v>
      </x:c>
      <x:c r="D10" s="58" t="str">
        <x:v>Actualizar registros</x:v>
      </x:c>
      <x:c r="E10" s="58" t="str">
        <x:v>Hecho</x:v>
      </x:c>
      <x:c r="F10" s="58" t="str">
        <x:v>Relevo verbal y escrito completado</x:v>
      </x:c>
      <x:c r="G10" s="58" t="str">
        <x:v>No</x:v>
      </x:c>
      <x:c r="H10" s="58" t="str">
        <x:v>Cerrar turno</x:v>
      </x:c>
      <x:c r="I10" s="59" t="str">
        <x:v>Equipo tarde</x:v>
      </x:c>
    </x:row>
    <x:row r="12" ht="32" customHeight="1">
      <x:c r="A12" s="10" t="str">
        <x:v>Indicador</x:v>
      </x:c>
      <x:c r="B12" s="10" t="str">
        <x:v>Resultado</x:v>
      </x:c>
      <x:c r="C12" s="10" t="str">
        <x:v>Objetivo</x:v>
      </x:c>
      <x:c r="D12" s="10" t="str">
        <x:v>Interpretación</x:v>
      </x:c>
      <x:c r="F12" s="80" t="str">
        <x:v>Un buen relevo responde: qué estaba previsto, qué se hizo, qué se observó, qué cambió, qué protocolo se aplicó y quién recibió la información. Evita diagnósticos y juicios personales.</x:v>
      </x:c>
      <x:c r="G12" s="80" t="str">
        <x:v>Un buen relevo responde: qué estaba previsto, qué se hizo, qué se observó, qué cambió, qué protocolo se aplicó y quién recibió la información. Evita diagnósticos y juicios personales.</x:v>
      </x:c>
      <x:c r="H12" s="80" t="str">
        <x:v>Un buen relevo responde: qué estaba previsto, qué se hizo, qué se observó, qué cambió, qué protocolo se aplicó y quién recibió la información. Evita diagnósticos y juicios personales.</x:v>
      </x:c>
      <x:c r="I12" s="80" t="str">
        <x:v>Un buen relevo responde: qué estaba previsto, qué se hizo, qué se observó, qué cambió, qué protocolo se aplicó y quién recibió la información. Evita diagnósticos y juicios personales.</x:v>
      </x:c>
    </x:row>
    <x:row r="13">
      <x:c r="A13" s="70" t="str">
        <x:v>Tareas hechas</x:v>
      </x:c>
      <x:c r="B13" s="71" t="n">
        <x:f>COUNTIF(E5:E10,"Hecho")</x:f>
        <x:v>4</x:v>
      </x:c>
      <x:c r="C13" s="71" t="str">
        <x:v>6</x:v>
      </x:c>
      <x:c r="D13" s="72" t="str">
        <x:v>No equivale a ausencia de incidencias</x:v>
      </x:c>
      <x:c r="F13" s="80" t="str">
        <x:v>Un buen relevo responde: qué estaba previsto, qué se hizo, qué se observó, qué cambió, qué protocolo se aplicó y quién recibió la información. Evita diagnósticos y juicios personales.</x:v>
      </x:c>
      <x:c r="G13" s="80" t="str">
        <x:v>Un buen relevo responde: qué estaba previsto, qué se hizo, qué se observó, qué cambió, qué protocolo se aplicó y quién recibió la información. Evita diagnósticos y juicios personales.</x:v>
      </x:c>
      <x:c r="H13" s="80" t="str">
        <x:v>Un buen relevo responde: qué estaba previsto, qué se hizo, qué se observó, qué cambió, qué protocolo se aplicó y quién recibió la información. Evita diagnósticos y juicios personales.</x:v>
      </x:c>
      <x:c r="I13" s="80" t="str">
        <x:v>Un buen relevo responde: qué estaba previsto, qué se hizo, qué se observó, qué cambió, qué protocolo se aplicó y quién recibió la información. Evita diagnósticos y juicios personales.</x:v>
      </x:c>
    </x:row>
    <x:row r="14">
      <x:c r="A14" s="73" t="str">
        <x:v>Cambios relevantes</x:v>
      </x:c>
      <x:c r="B14" s="74" t="n">
        <x:f>COUNTIF(G5:G10,"Sí")</x:f>
        <x:v>2</x:v>
      </x:c>
      <x:c r="C14" s="74" t="str">
        <x:v>0</x:v>
      </x:c>
      <x:c r="D14" s="75" t="str">
        <x:v>Deben comunicarse</x:v>
      </x:c>
      <x:c r="F14" s="80" t="str">
        <x:v>Un buen relevo responde: qué estaba previsto, qué se hizo, qué se observó, qué cambió, qué protocolo se aplicó y quién recibió la información. Evita diagnósticos y juicios personales.</x:v>
      </x:c>
      <x:c r="G14" s="80" t="str">
        <x:v>Un buen relevo responde: qué estaba previsto, qué se hizo, qué se observó, qué cambió, qué protocolo se aplicó y quién recibió la información. Evita diagnósticos y juicios personales.</x:v>
      </x:c>
      <x:c r="H14" s="80" t="str">
        <x:v>Un buen relevo responde: qué estaba previsto, qué se hizo, qué se observó, qué cambió, qué protocolo se aplicó y quién recibió la información. Evita diagnósticos y juicios personales.</x:v>
      </x:c>
      <x:c r="I14" s="80" t="str">
        <x:v>Un buen relevo responde: qué estaba previsto, qué se hizo, qué se observó, qué cambió, qué protocolo se aplicó y quién recibió la información. Evita diagnósticos y juicios personales.</x:v>
      </x:c>
    </x:row>
    <x:row r="15">
      <x:c r="A15" s="76" t="str">
        <x:v>Registros incompletos</x:v>
      </x:c>
      <x:c r="B15" s="77" t="n">
        <x:f>COUNTIF(E5:E10,"Parcial")+COUNTIF(E5:E10,"No hecho")</x:f>
        <x:v>2</x:v>
      </x:c>
      <x:c r="C15" s="77" t="str">
        <x:v>0</x:v>
      </x:c>
      <x:c r="D15" s="78" t="str">
        <x:v>Completar antes del relevo</x:v>
      </x:c>
      <x:c r="F15" s="80" t="str">
        <x:v>Un buen relevo responde: qué estaba previsto, qué se hizo, qué se observó, qué cambió, qué protocolo se aplicó y quién recibió la información. Evita diagnósticos y juicios personales.</x:v>
      </x:c>
      <x:c r="G15" s="80" t="str">
        <x:v>Un buen relevo responde: qué estaba previsto, qué se hizo, qué se observó, qué cambió, qué protocolo se aplicó y quién recibió la información. Evita diagnósticos y juicios personales.</x:v>
      </x:c>
      <x:c r="H15" s="80" t="str">
        <x:v>Un buen relevo responde: qué estaba previsto, qué se hizo, qué se observó, qué cambió, qué protocolo se aplicó y quién recibió la información. Evita diagnósticos y juicios personales.</x:v>
      </x:c>
      <x:c r="I15" s="80" t="str">
        <x:v>Un buen relevo responde: qué estaba previsto, qué se hizo, qué se observó, qué cambió, qué protocolo se aplicó y quién recibió la información. Evita diagnósticos y juicios personales.</x:v>
      </x:c>
    </x:row>
    <x:row r="17">
      <x:c r="A17" s="83" t="str">
        <x:v>Fuente oficial: https://todofp.es/buscadorcertificados/fichaCP?codCertificado=SSCS0208</x:v>
      </x:c>
      <x:c r="B17" s="83" t="str">
        <x:v>Fuente oficial: https://todofp.es/buscadorcertificados/fichaCP?codCertificado=SSCS0208</x:v>
      </x:c>
      <x:c r="C17" s="83" t="str">
        <x:v>Fuente oficial: https://todofp.es/buscadorcertificados/fichaCP?codCertificado=SSCS0208</x:v>
      </x:c>
      <x:c r="D17" s="83" t="str">
        <x:v>Fuente oficial: https://todofp.es/buscadorcertificados/fichaCP?codCertificado=SSCS0208</x:v>
      </x:c>
      <x:c r="E17" s="83" t="str">
        <x:v>Fuente oficial: https://todofp.es/buscadorcertificados/fichaCP?codCertificado=SSCS0208</x:v>
      </x:c>
      <x:c r="F17" s="83" t="str">
        <x:v>Fuente oficial: https://todofp.es/buscadorcertificados/fichaCP?codCertificado=SSCS0208</x:v>
      </x:c>
      <x:c r="G17" s="83" t="str">
        <x:v>Fuente oficial: https://todofp.es/buscadorcertificados/fichaCP?codCertificado=SSCS0208</x:v>
      </x:c>
      <x:c r="H17" s="83" t="str">
        <x:v>Fuente oficial: https://todofp.es/buscadorcertificados/fichaCP?codCertificado=SSCS0208</x:v>
      </x:c>
      <x:c r="I17" s="83" t="str">
        <x:v>Fuente oficial: https://todofp.es/buscadorcertificados/fichaCP?codCertificado=SSCS0208</x:v>
      </x:c>
    </x:row>
  </x:sheetData>
  <x:mergeCells>
    <x:mergeCell ref="A1:I1"/>
    <x:mergeCell ref="A2:I2"/>
    <x:mergeCell ref="F12:I15"/>
    <x:mergeCell ref="A17:I17"/>
  </x:mergeCells>
  <x:dataValidations count="2">
    <x:dataValidation type="list" sqref="E5:E10">
      <x:formula1>"Hecho,Parcial,No hecho"</x:formula1>
    </x:dataValidation>
    <x:dataValidation type="list" sqref="G5:G10">
      <x:formula1>"No,Sí"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90000343322754" hidden="0" customWidth="1"/>
    <x:col min="2" max="2" width="23.329999923706055" hidden="0" customWidth="1"/>
    <x:col min="3" max="3" width="20" hidden="0" customWidth="1"/>
    <x:col min="4" max="4" width="9.4399995803833" hidden="0" customWidth="1"/>
    <x:col min="5" max="5" width="17.780000686645508" hidden="0" customWidth="1"/>
    <x:col min="6" max="6" width="16.670000076293945" hidden="0" customWidth="1"/>
    <x:col min="7" max="7" width="9.4399995803833" hidden="0" customWidth="1"/>
    <x:col min="8" max="8" width="10" hidden="0" customWidth="1"/>
    <x:col min="9" max="9" width="15.5600004196167" hidden="0" customWidth="1"/>
  </x:cols>
  <x:sheetData>
    <x:row r="1" ht="34" customHeight="1">
      <x:c r="A1" s="3" t="str">
        <x:v>SSCG0111 · Guion de gestión de una alarma</x:v>
      </x:c>
      <x:c r="B1" s="3" t="str">
        <x:v>SSCG0111 · Guion de gestión de una alarma</x:v>
      </x:c>
      <x:c r="C1" s="3" t="str">
        <x:v>SSCG0111 · Guion de gestión de una alarma</x:v>
      </x:c>
      <x:c r="D1" s="3" t="str">
        <x:v>SSCG0111 · Guion de gestión de una alarma</x:v>
      </x:c>
      <x:c r="E1" s="3" t="str">
        <x:v>SSCG0111 · Guion de gestión de una alarma</x:v>
      </x:c>
      <x:c r="F1" s="3" t="str">
        <x:v>SSCG0111 · Guion de gestión de una alarma</x:v>
      </x:c>
      <x:c r="G1" s="3" t="str">
        <x:v>SSCG0111 · Guion de gestión de una alarma</x:v>
      </x:c>
      <x:c r="H1" s="3" t="str">
        <x:v>SSCG0111 · Guion de gestión de una alarma</x:v>
      </x:c>
      <x:c r="I1" s="3" t="str">
        <x:v>SSCG0111 · Guion de gestión de una alarma</x:v>
      </x:c>
    </x:row>
    <x:row r="2" ht="30" customHeight="1">
      <x:c r="A2" s="6" t="str">
        <x:v>Simulación: identificar, escuchar, clasificar con el protocolo, movilizar recursos y documentar.</x:v>
      </x:c>
      <x:c r="B2" s="6" t="str">
        <x:v>Simulación: identificar, escuchar, clasificar con el protocolo, movilizar recursos y documentar.</x:v>
      </x:c>
      <x:c r="C2" s="6" t="str">
        <x:v>Simulación: identificar, escuchar, clasificar con el protocolo, movilizar recursos y documentar.</x:v>
      </x:c>
      <x:c r="D2" s="6" t="str">
        <x:v>Simulación: identificar, escuchar, clasificar con el protocolo, movilizar recursos y documentar.</x:v>
      </x:c>
      <x:c r="E2" s="6" t="str">
        <x:v>Simulación: identificar, escuchar, clasificar con el protocolo, movilizar recursos y documentar.</x:v>
      </x:c>
      <x:c r="F2" s="6" t="str">
        <x:v>Simulación: identificar, escuchar, clasificar con el protocolo, movilizar recursos y documentar.</x:v>
      </x:c>
      <x:c r="G2" s="6" t="str">
        <x:v>Simulación: identificar, escuchar, clasificar con el protocolo, movilizar recursos y documentar.</x:v>
      </x:c>
      <x:c r="H2" s="6" t="str">
        <x:v>Simulación: identificar, escuchar, clasificar con el protocolo, movilizar recursos y documentar.</x:v>
      </x:c>
      <x:c r="I2" s="6" t="str">
        <x:v>Simulación: identificar, escuchar, clasificar con el protocolo, movilizar recursos y documentar.</x:v>
      </x:c>
    </x:row>
    <x:row r="4" ht="32" customHeight="1">
      <x:c r="A4" s="10" t="str">
        <x:v>Paso</x:v>
      </x:c>
      <x:c r="B4" s="10" t="str">
        <x:v>Pregunta/acción</x:v>
      </x:c>
      <x:c r="C4" s="10" t="str">
        <x:v>Dato recogido</x:v>
      </x:c>
      <x:c r="D4" s="10" t="str">
        <x:v>Prioridad</x:v>
      </x:c>
      <x:c r="E4" s="10" t="str">
        <x:v>Recurso/protocolo</x:v>
      </x:c>
      <x:c r="F4" s="10" t="str">
        <x:v>Confirmación</x:v>
      </x:c>
      <x:c r="G4" s="10" t="str">
        <x:v>Registro</x:v>
      </x:c>
      <x:c r="H4" s="10" t="str">
        <x:v>Estado</x:v>
      </x:c>
      <x:c r="I4" s="10" t="str">
        <x:v>Control</x:v>
      </x:c>
    </x:row>
    <x:row r="5" ht="42" customHeight="1">
      <x:c r="A5" s="51" t="n">
        <x:v>1</x:v>
      </x:c>
      <x:c r="B5" s="52" t="str">
        <x:v>Identificar persona y ubicación</x:v>
      </x:c>
      <x:c r="C5" s="52" t="str">
        <x:v>Identidad confirmada</x:v>
      </x:c>
      <x:c r="D5" s="52" t="str">
        <x:v>—</x:v>
      </x:c>
      <x:c r="E5" s="52" t="str">
        <x:v>Ficha usuario</x:v>
      </x:c>
      <x:c r="F5" s="52" t="str">
        <x:v>Datos repetidos</x:v>
      </x:c>
      <x:c r="G5" s="52" t="str">
        <x:v>09:14</x:v>
      </x:c>
      <x:c r="H5" s="52" t="str">
        <x:v>Hecho</x:v>
      </x:c>
      <x:c r="I5" s="53" t="str">
        <x:v>No asumir</x:v>
      </x:c>
    </x:row>
    <x:row r="6" ht="42" customHeight="1">
      <x:c r="A6" s="54" t="n">
        <x:v>2</x:v>
      </x:c>
      <x:c r="B6" s="55" t="str">
        <x:v>Escuchar motivo sin interrumpir</x:v>
      </x:c>
      <x:c r="C6" s="55" t="str">
        <x:v>Refiere caída, está consciente</x:v>
      </x:c>
      <x:c r="D6" s="55" t="str">
        <x:v>Alta</x:v>
      </x:c>
      <x:c r="E6" s="55" t="str">
        <x:v>Protocolo caída</x:v>
      </x:c>
      <x:c r="F6" s="55" t="str">
        <x:v>Mensaje comprendido</x:v>
      </x:c>
      <x:c r="G6" s="55" t="str">
        <x:v>09:15</x:v>
      </x:c>
      <x:c r="H6" s="55" t="str">
        <x:v>Hecho</x:v>
      </x:c>
      <x:c r="I6" s="56" t="str">
        <x:v>Lenguaje claro</x:v>
      </x:c>
    </x:row>
    <x:row r="7" ht="42" customHeight="1">
      <x:c r="A7" s="54" t="n">
        <x:v>3</x:v>
      </x:c>
      <x:c r="B7" s="55" t="str">
        <x:v>Comprobar riesgos previstos</x:v>
      </x:c>
      <x:c r="C7" s="55" t="str">
        <x:v>No puede incorporarse</x:v>
      </x:c>
      <x:c r="D7" s="55" t="str">
        <x:v>Alta</x:v>
      </x:c>
      <x:c r="E7" s="55" t="str">
        <x:v>Mantener comunicación</x:v>
      </x:c>
      <x:c r="F7" s="55" t="str">
        <x:v>Respuesta coherente</x:v>
      </x:c>
      <x:c r="G7" s="55" t="str">
        <x:v>09:16</x:v>
      </x:c>
      <x:c r="H7" s="55" t="str">
        <x:v>Hecho</x:v>
      </x:c>
      <x:c r="I7" s="56" t="str">
        <x:v>No diagnosticar</x:v>
      </x:c>
    </x:row>
    <x:row r="8" ht="42" customHeight="1">
      <x:c r="A8" s="54" t="n">
        <x:v>4</x:v>
      </x:c>
      <x:c r="B8" s="55" t="str">
        <x:v>Movilizar recurso según protocolo</x:v>
      </x:c>
      <x:c r="C8" s="55" t="str">
        <x:v>Contacto y emergencia</x:v>
      </x:c>
      <x:c r="D8" s="55" t="str">
        <x:v>Alta</x:v>
      </x:c>
      <x:c r="E8" s="55" t="str">
        <x:v>Aviso activado</x:v>
      </x:c>
      <x:c r="F8" s="55" t="str">
        <x:v>Recurso confirma</x:v>
      </x:c>
      <x:c r="G8" s="55" t="str">
        <x:v>09:17</x:v>
      </x:c>
      <x:c r="H8" s="55" t="str">
        <x:v>Hecho</x:v>
      </x:c>
      <x:c r="I8" s="56" t="str">
        <x:v>No abandonar llamada</x:v>
      </x:c>
    </x:row>
    <x:row r="9" ht="42" customHeight="1">
      <x:c r="A9" s="54" t="n">
        <x:v>5</x:v>
      </x:c>
      <x:c r="B9" s="55" t="str">
        <x:v>Acompañar y actualizar</x:v>
      </x:c>
      <x:c r="C9" s="55" t="str">
        <x:v>Permanece consciente</x:v>
      </x:c>
      <x:c r="D9" s="55" t="str">
        <x:v>Alta</x:v>
      </x:c>
      <x:c r="E9" s="55" t="str">
        <x:v>Seguimiento</x:v>
      </x:c>
      <x:c r="F9" s="55" t="str">
        <x:v>Información repetida</x:v>
      </x:c>
      <x:c r="G9" s="55" t="str">
        <x:v>09:19</x:v>
      </x:c>
      <x:c r="H9" s="55" t="str">
        <x:v>Hecho</x:v>
      </x:c>
      <x:c r="I9" s="56" t="str">
        <x:v>Registrar cambios</x:v>
      </x:c>
    </x:row>
    <x:row r="10" ht="42" customHeight="1">
      <x:c r="A10" s="57" t="n">
        <x:v>6</x:v>
      </x:c>
      <x:c r="B10" s="58" t="str">
        <x:v>Cerrar y documentar</x:v>
      </x:c>
      <x:c r="C10" s="58" t="str">
        <x:v>Recurso llega</x:v>
      </x:c>
      <x:c r="D10" s="58" t="str">
        <x:v>—</x:v>
      </x:c>
      <x:c r="E10" s="58" t="str">
        <x:v>Cierre de incidencia</x:v>
      </x:c>
      <x:c r="F10" s="58" t="str">
        <x:v>Hora confirmada</x:v>
      </x:c>
      <x:c r="G10" s="58" t="str">
        <x:v>09:27</x:v>
      </x:c>
      <x:c r="H10" s="58" t="str">
        <x:v>Hecho</x:v>
      </x:c>
      <x:c r="I10" s="59" t="str">
        <x:v>Completar ficha</x:v>
      </x:c>
    </x:row>
    <x:row r="12" ht="32" customHeight="1">
      <x:c r="A12" s="10" t="str">
        <x:v>Control</x:v>
      </x:c>
      <x:c r="B12" s="10" t="str">
        <x:v>Resultado</x:v>
      </x:c>
      <x:c r="C12" s="10" t="str">
        <x:v>Objetivo</x:v>
      </x:c>
      <x:c r="E12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F12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G12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H12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I12" s="80" t="str">
        <x:v>Teleasistencia no es diagnóstico ni sustitución del 112. La persona operadora aplica el protocolo del servicio, mantiene comunicación, activa recursos autorizados, registra tiempos y transmite información relevante.</x:v>
      </x:c>
    </x:row>
    <x:row r="13">
      <x:c r="A13" s="61" t="str">
        <x:v>Pasos hechos</x:v>
      </x:c>
      <x:c r="B13" s="62" t="n">
        <x:f>COUNTIF(H5:H10,"Hecho")</x:f>
        <x:v>6</x:v>
      </x:c>
      <x:c r="C13" s="63" t="str">
        <x:v>6</x:v>
      </x:c>
      <x:c r="E13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F13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G13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H13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I13" s="80" t="str">
        <x:v>Teleasistencia no es diagnóstico ni sustitución del 112. La persona operadora aplica el protocolo del servicio, mantiene comunicación, activa recursos autorizados, registra tiempos y transmite información relevante.</x:v>
      </x:c>
    </x:row>
    <x:row r="14">
      <x:c r="A14" s="64" t="str">
        <x:v>Pasos alta prioridad</x:v>
      </x:c>
      <x:c r="B14" s="65" t="n">
        <x:f>COUNTIF(D5:D10,"Alta")</x:f>
        <x:v>4</x:v>
      </x:c>
      <x:c r="C14" s="66" t="str">
        <x:v>Según protocolo</x:v>
      </x:c>
      <x:c r="E14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F14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G14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H14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I14" s="80" t="str">
        <x:v>Teleasistencia no es diagnóstico ni sustitución del 112. La persona operadora aplica el protocolo del servicio, mantiene comunicación, activa recursos autorizados, registra tiempos y transmite información relevante.</x:v>
      </x:c>
    </x:row>
    <x:row r="15">
      <x:c r="A15" s="67" t="str">
        <x:v>Pendientes</x:v>
      </x:c>
      <x:c r="B15" s="68" t="n">
        <x:f>COUNTIF(H5:H10,"Pendiente")</x:f>
        <x:v>0</x:v>
      </x:c>
      <x:c r="C15" s="69" t="str">
        <x:v>0</x:v>
      </x:c>
      <x:c r="E15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F15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G15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H15" s="80" t="str">
        <x:v>Teleasistencia no es diagnóstico ni sustitución del 112. La persona operadora aplica el protocolo del servicio, mantiene comunicación, activa recursos autorizados, registra tiempos y transmite información relevante.</x:v>
      </x:c>
      <x:c r="I15" s="80" t="str">
        <x:v>Teleasistencia no es diagnóstico ni sustitución del 112. La persona operadora aplica el protocolo del servicio, mantiene comunicación, activa recursos autorizados, registra tiempos y transmite información relevante.</x:v>
      </x:c>
    </x:row>
    <x:row r="17">
      <x:c r="A17" s="83" t="str">
        <x:v>Fuente oficial: https://todofp.es/buscadorcertificados/fichaCP?codCertificado=SSCG0111</x:v>
      </x:c>
      <x:c r="B17" s="83" t="str">
        <x:v>Fuente oficial: https://todofp.es/buscadorcertificados/fichaCP?codCertificado=SSCG0111</x:v>
      </x:c>
      <x:c r="C17" s="83" t="str">
        <x:v>Fuente oficial: https://todofp.es/buscadorcertificados/fichaCP?codCertificado=SSCG0111</x:v>
      </x:c>
      <x:c r="D17" s="83" t="str">
        <x:v>Fuente oficial: https://todofp.es/buscadorcertificados/fichaCP?codCertificado=SSCG0111</x:v>
      </x:c>
      <x:c r="E17" s="83" t="str">
        <x:v>Fuente oficial: https://todofp.es/buscadorcertificados/fichaCP?codCertificado=SSCG0111</x:v>
      </x:c>
      <x:c r="F17" s="83" t="str">
        <x:v>Fuente oficial: https://todofp.es/buscadorcertificados/fichaCP?codCertificado=SSCG0111</x:v>
      </x:c>
      <x:c r="G17" s="83" t="str">
        <x:v>Fuente oficial: https://todofp.es/buscadorcertificados/fichaCP?codCertificado=SSCG0111</x:v>
      </x:c>
      <x:c r="H17" s="83" t="str">
        <x:v>Fuente oficial: https://todofp.es/buscadorcertificados/fichaCP?codCertificado=SSCG0111</x:v>
      </x:c>
      <x:c r="I17" s="83" t="str">
        <x:v>Fuente oficial: https://todofp.es/buscadorcertificados/fichaCP?codCertificado=SSCG0111</x:v>
      </x:c>
    </x:row>
  </x:sheetData>
  <x:mergeCells>
    <x:mergeCell ref="A1:I1"/>
    <x:mergeCell ref="A2:I2"/>
    <x:mergeCell ref="E12:I15"/>
    <x:mergeCell ref="A17:I17"/>
  </x:mergeCells>
  <x:dataValidations count="2">
    <x:dataValidation type="list" sqref="D5:D10">
      <x:formula1>"—,Baja,Media,Alta"</x:formula1>
    </x:dataValidation>
    <x:dataValidation type="list" sqref="H5:H10">
      <x:formula1>"Pendiente,En curso,Hecho,Escalado"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4399995803833" hidden="0" customWidth="1"/>
    <x:col min="2" max="2" width="11.109999656677246" hidden="0" customWidth="1"/>
    <x:col min="3" max="3" width="21.110000610351562" hidden="0" customWidth="1"/>
    <x:col min="4" max="4" width="21.110000610351562" hidden="0" customWidth="1"/>
    <x:col min="5" max="5" width="20" hidden="0" customWidth="1"/>
    <x:col min="6" max="6" width="14.4399995803833" hidden="0" customWidth="1"/>
    <x:col min="7" max="7" width="16.670000076293945" hidden="0" customWidth="1"/>
    <x:col min="8" max="8" width="20" hidden="0" customWidth="1"/>
    <x:col min="9" max="9" width="17.780000686645508" hidden="0" customWidth="1"/>
    <x:col min="10" max="10" width="17.780000686645508" hidden="0" customWidth="1"/>
  </x:cols>
  <x:sheetData>
    <x:row r="1" ht="34" customHeight="1">
      <x:c r="A1" s="3" t="str">
        <x:v>SSCE0110 · Plantilla de sesión y evaluación</x:v>
      </x:c>
      <x:c r="B1" s="3" t="str">
        <x:v>SSCE0110 · Plantilla de sesión y evaluación</x:v>
      </x:c>
      <x:c r="C1" s="3" t="str">
        <x:v>SSCE0110 · Plantilla de sesión y evaluación</x:v>
      </x:c>
      <x:c r="D1" s="3" t="str">
        <x:v>SSCE0110 · Plantilla de sesión y evaluación</x:v>
      </x:c>
      <x:c r="E1" s="3" t="str">
        <x:v>SSCE0110 · Plantilla de sesión y evaluación</x:v>
      </x:c>
      <x:c r="F1" s="3" t="str">
        <x:v>SSCE0110 · Plantilla de sesión y evaluación</x:v>
      </x:c>
      <x:c r="G1" s="3" t="str">
        <x:v>SSCE0110 · Plantilla de sesión y evaluación</x:v>
      </x:c>
      <x:c r="H1" s="3" t="str">
        <x:v>SSCE0110 · Plantilla de sesión y evaluación</x:v>
      </x:c>
      <x:c r="I1" s="3" t="str">
        <x:v>SSCE0110 · Plantilla de sesión y evaluación</x:v>
      </x:c>
      <x:c r="J1" s="3" t="str">
        <x:v>SSCE0110 · Plantilla de sesión y evaluación</x:v>
      </x:c>
    </x:row>
    <x:row r="2" ht="30" customHeight="1">
      <x:c r="A2" s="6" t="str">
        <x:v>Diseña una sesión alineando resultado, actividad, evidencia, accesibilidad y mejora.</x:v>
      </x:c>
      <x:c r="B2" s="6" t="str">
        <x:v>Diseña una sesión alineando resultado, actividad, evidencia, accesibilidad y mejora.</x:v>
      </x:c>
      <x:c r="C2" s="6" t="str">
        <x:v>Diseña una sesión alineando resultado, actividad, evidencia, accesibilidad y mejora.</x:v>
      </x:c>
      <x:c r="D2" s="6" t="str">
        <x:v>Diseña una sesión alineando resultado, actividad, evidencia, accesibilidad y mejora.</x:v>
      </x:c>
      <x:c r="E2" s="6" t="str">
        <x:v>Diseña una sesión alineando resultado, actividad, evidencia, accesibilidad y mejora.</x:v>
      </x:c>
      <x:c r="F2" s="6" t="str">
        <x:v>Diseña una sesión alineando resultado, actividad, evidencia, accesibilidad y mejora.</x:v>
      </x:c>
      <x:c r="G2" s="6" t="str">
        <x:v>Diseña una sesión alineando resultado, actividad, evidencia, accesibilidad y mejora.</x:v>
      </x:c>
      <x:c r="H2" s="6" t="str">
        <x:v>Diseña una sesión alineando resultado, actividad, evidencia, accesibilidad y mejora.</x:v>
      </x:c>
      <x:c r="I2" s="6" t="str">
        <x:v>Diseña una sesión alineando resultado, actividad, evidencia, accesibilidad y mejora.</x:v>
      </x:c>
      <x:c r="J2" s="6" t="str">
        <x:v>Diseña una sesión alineando resultado, actividad, evidencia, accesibilidad y mejora.</x:v>
      </x:c>
    </x:row>
    <x:row r="4" ht="32" customHeight="1">
      <x:c r="A4" s="10" t="str">
        <x:v>Minutos</x:v>
      </x:c>
      <x:c r="B4" s="10" t="str">
        <x:v>Fase</x:v>
      </x:c>
      <x:c r="C4" s="10" t="str">
        <x:v>Resultado esperado</x:v>
      </x:c>
      <x:c r="D4" s="10" t="str">
        <x:v>Actividad docente</x:v>
      </x:c>
      <x:c r="E4" s="10" t="str">
        <x:v>Actividad alumnado</x:v>
      </x:c>
      <x:c r="F4" s="10" t="str">
        <x:v>Recurso</x:v>
      </x:c>
      <x:c r="G4" s="10" t="str">
        <x:v>Evidencia</x:v>
      </x:c>
      <x:c r="H4" s="10" t="str">
        <x:v>Criterio</x:v>
      </x:c>
      <x:c r="I4" s="10" t="str">
        <x:v>Accesibilidad</x:v>
      </x:c>
      <x:c r="J4" s="10" t="str">
        <x:v>Mejora</x:v>
      </x:c>
    </x:row>
    <x:row r="5" ht="52" customHeight="1">
      <x:c r="A5" s="51" t="n">
        <x:v>10</x:v>
      </x:c>
      <x:c r="B5" s="52" t="str">
        <x:v>Inicio</x:v>
      </x:c>
      <x:c r="C5" s="52" t="str">
        <x:v>Activar conocimientos previos</x:v>
      </x:c>
      <x:c r="D5" s="52" t="str">
        <x:v>Presentar caso y preguntas</x:v>
      </x:c>
      <x:c r="E5" s="52" t="str">
        <x:v>Responder diagnóstico</x:v>
      </x:c>
      <x:c r="F5" s="52" t="str">
        <x:v>Caso breve</x:v>
      </x:c>
      <x:c r="G5" s="52" t="str">
        <x:v>Respuestas iniciales</x:v>
      </x:c>
      <x:c r="H5" s="52" t="str">
        <x:v>Identifica conceptos previos</x:v>
      </x:c>
      <x:c r="I5" s="52" t="str">
        <x:v>Lectura clara y oral</x:v>
      </x:c>
      <x:c r="J5" s="53" t="str">
        <x:v>Ajustar ejemplos</x:v>
      </x:c>
    </x:row>
    <x:row r="6" ht="52" customHeight="1">
      <x:c r="A6" s="54" t="n">
        <x:v>20</x:v>
      </x:c>
      <x:c r="B6" s="55" t="str">
        <x:v>Demostración</x:v>
      </x:c>
      <x:c r="C6" s="55" t="str">
        <x:v>Aplicar procedimiento</x:v>
      </x:c>
      <x:c r="D6" s="55" t="str">
        <x:v>Modelar paso a paso</x:v>
      </x:c>
      <x:c r="E6" s="55" t="str">
        <x:v>Observar y preguntar</x:v>
      </x:c>
      <x:c r="F6" s="55" t="str">
        <x:v>Pantalla + guía</x:v>
      </x:c>
      <x:c r="G6" s="55" t="str">
        <x:v>Lista de comprobación</x:v>
      </x:c>
      <x:c r="H6" s="55" t="str">
        <x:v>Orden correcto</x:v>
      </x:c>
      <x:c r="I6" s="55" t="str">
        <x:v>Guía descargable</x:v>
      </x:c>
      <x:c r="J6" s="56" t="str">
        <x:v>Reducir carga visual</x:v>
      </x:c>
    </x:row>
    <x:row r="7" ht="52" customHeight="1">
      <x:c r="A7" s="54" t="n">
        <x:v>35</x:v>
      </x:c>
      <x:c r="B7" s="55" t="str">
        <x:v>Práctica</x:v>
      </x:c>
      <x:c r="C7" s="55" t="str">
        <x:v>Resolver tarea</x:v>
      </x:c>
      <x:c r="D7" s="55" t="str">
        <x:v>Tutorizar sin dar respuesta</x:v>
      </x:c>
      <x:c r="E7" s="55" t="str">
        <x:v>Ejecutar en parejas</x:v>
      </x:c>
      <x:c r="F7" s="55" t="str">
        <x:v>Plantilla</x:v>
      </x:c>
      <x:c r="G7" s="55" t="str">
        <x:v>Producto realizado</x:v>
      </x:c>
      <x:c r="H7" s="55" t="str">
        <x:v>Cumple controles</x:v>
      </x:c>
      <x:c r="I7" s="55" t="str">
        <x:v>Parejas y tiempo extra</x:v>
      </x:c>
      <x:c r="J7" s="56" t="str">
        <x:v>Añadir ejemplo</x:v>
      </x:c>
    </x:row>
    <x:row r="8" ht="52" customHeight="1">
      <x:c r="A8" s="54" t="n">
        <x:v>15</x:v>
      </x:c>
      <x:c r="B8" s="55" t="str">
        <x:v>Revisión</x:v>
      </x:c>
      <x:c r="C8" s="55" t="str">
        <x:v>Detectar errores</x:v>
      </x:c>
      <x:c r="D8" s="55" t="str">
        <x:v>Facilitar puesta en común</x:v>
      </x:c>
      <x:c r="E8" s="55" t="str">
        <x:v>Explicar decisión</x:v>
      </x:c>
      <x:c r="F8" s="55" t="str">
        <x:v>Rúbrica</x:v>
      </x:c>
      <x:c r="G8" s="55" t="str">
        <x:v>Autoevaluación</x:v>
      </x:c>
      <x:c r="H8" s="55" t="str">
        <x:v>Justifica cambios</x:v>
      </x:c>
      <x:c r="I8" s="55" t="str">
        <x:v>Opciones de respuesta</x:v>
      </x:c>
      <x:c r="J8" s="56" t="str">
        <x:v>Mejorar rúbrica</x:v>
      </x:c>
    </x:row>
    <x:row r="9" ht="52" customHeight="1">
      <x:c r="A9" s="57" t="n">
        <x:v>10</x:v>
      </x:c>
      <x:c r="B9" s="58" t="str">
        <x:v>Cierre</x:v>
      </x:c>
      <x:c r="C9" s="58" t="str">
        <x:v>Transferir aprendizaje</x:v>
      </x:c>
      <x:c r="D9" s="58" t="str">
        <x:v>Plantear situación nueva</x:v>
      </x:c>
      <x:c r="E9" s="58" t="str">
        <x:v>Proponer solución</x:v>
      </x:c>
      <x:c r="F9" s="58" t="str">
        <x:v>Mini caso</x:v>
      </x:c>
      <x:c r="G9" s="58" t="str">
        <x:v>Ticket de salida</x:v>
      </x:c>
      <x:c r="H9" s="58" t="str">
        <x:v>Aplica a contexto nuevo</x:v>
      </x:c>
      <x:c r="I9" s="58" t="str">
        <x:v>Formato escrito u oral</x:v>
      </x:c>
      <x:c r="J9" s="59" t="str">
        <x:v>Retomar dudas</x:v>
      </x:c>
    </x:row>
    <x:row r="11" ht="32" customHeight="1">
      <x:c r="A11" s="10" t="str">
        <x:v>Indicador</x:v>
      </x:c>
      <x:c r="B11" s="10" t="str">
        <x:v>Resultado</x:v>
      </x:c>
      <x:c r="C11" s="10" t="str">
        <x:v>Objetivo</x:v>
      </x:c>
      <x:c r="E11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F11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G11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H11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I11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J11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</x:row>
    <x:row r="12">
      <x:c r="A12" s="61" t="str">
        <x:v>Duración total</x:v>
      </x:c>
      <x:c r="B12" s="62" t="n">
        <x:f>SUM(A5:A9)</x:f>
        <x:v>90</x:v>
      </x:c>
      <x:c r="C12" s="63" t="str">
        <x:v>90 min</x:v>
      </x:c>
      <x:c r="E12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F12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G12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H12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I12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J12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</x:row>
    <x:row r="13">
      <x:c r="A13" s="64" t="str">
        <x:v>Fases</x:v>
      </x:c>
      <x:c r="B13" s="65" t="n">
        <x:f>COUNTA(B5:B9)</x:f>
        <x:v>5</x:v>
      </x:c>
      <x:c r="C13" s="66" t="str">
        <x:v>5</x:v>
      </x:c>
      <x:c r="E13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F13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G13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H13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I13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J13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</x:row>
    <x:row r="14">
      <x:c r="A14" s="67" t="str">
        <x:v>Evidencias</x:v>
      </x:c>
      <x:c r="B14" s="68" t="n">
        <x:f>COUNTA(G5:G9)</x:f>
        <x:v>5</x:v>
      </x:c>
      <x:c r="C14" s="69" t="str">
        <x:v>Una por fase</x:v>
      </x:c>
      <x:c r="E14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F14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G14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H14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I14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  <x:c r="J14" s="80" t="str">
        <x:v>Alinear significa que el resultado se practica y se evalúa con evidencia observable. Una presentación atractiva no sustituye el diseño didáctico. La habilitación tampoco autoriza a impartir cualquier especialidad sin competencia profesional en la materia.</x:v>
      </x:c>
    </x:row>
    <x:row r="16">
      <x:c r="A16" s="83" t="str">
        <x:v>Fuente oficial: https://todofp.es/buscadorcertificados/fichaCP?certificadoID=259</x:v>
      </x:c>
      <x:c r="B16" s="83" t="str">
        <x:v>Fuente oficial: https://todofp.es/buscadorcertificados/fichaCP?certificadoID=259</x:v>
      </x:c>
      <x:c r="C16" s="83" t="str">
        <x:v>Fuente oficial: https://todofp.es/buscadorcertificados/fichaCP?certificadoID=259</x:v>
      </x:c>
      <x:c r="D16" s="83" t="str">
        <x:v>Fuente oficial: https://todofp.es/buscadorcertificados/fichaCP?certificadoID=259</x:v>
      </x:c>
      <x:c r="E16" s="83" t="str">
        <x:v>Fuente oficial: https://todofp.es/buscadorcertificados/fichaCP?certificadoID=259</x:v>
      </x:c>
      <x:c r="F16" s="83" t="str">
        <x:v>Fuente oficial: https://todofp.es/buscadorcertificados/fichaCP?certificadoID=259</x:v>
      </x:c>
      <x:c r="G16" s="83" t="str">
        <x:v>Fuente oficial: https://todofp.es/buscadorcertificados/fichaCP?certificadoID=259</x:v>
      </x:c>
      <x:c r="H16" s="83" t="str">
        <x:v>Fuente oficial: https://todofp.es/buscadorcertificados/fichaCP?certificadoID=259</x:v>
      </x:c>
      <x:c r="I16" s="83" t="str">
        <x:v>Fuente oficial: https://todofp.es/buscadorcertificados/fichaCP?certificadoID=259</x:v>
      </x:c>
      <x:c r="J16" s="83" t="str">
        <x:v>Fuente oficial: https://todofp.es/buscadorcertificados/fichaCP?certificadoID=259</x:v>
      </x:c>
    </x:row>
  </x:sheetData>
  <x:mergeCells>
    <x:mergeCell ref="A1:J1"/>
    <x:mergeCell ref="A2:J2"/>
    <x:mergeCell ref="E11:J14"/>
    <x:mergeCell ref="A16:J16"/>
  </x:mergeCells>
  <x:pageMargins left="0.7" right="0.7" top="0.75" bottom="0.75" header="0.3" footer="0.3"/>
</x:worksheet>
</file>